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55" activeTab="0"/>
  </bookViews>
  <sheets>
    <sheet name="Schulvermeidungsbogen 23-24" sheetId="1" r:id="rId1"/>
  </sheets>
  <definedNames>
    <definedName name="_ftn1" localSheetId="0">'Schulvermeidungsbogen 23-24'!#REF!</definedName>
    <definedName name="_ftnref1" localSheetId="0">'Schulvermeidungsbogen 23-24'!$AE$11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<sst xmlns="http://schemas.openxmlformats.org/spreadsheetml/2006/main" count="52" uniqueCount="36">
  <si>
    <t>Name:</t>
  </si>
  <si>
    <t xml:space="preserve">        Summe</t>
  </si>
  <si>
    <t>O</t>
  </si>
  <si>
    <t>X</t>
  </si>
  <si>
    <t>V</t>
  </si>
  <si>
    <t>S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</si>
  <si>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</si>
  <si>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</si>
  <si>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</si>
  <si>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</si>
  <si>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</si>
  <si>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</si>
  <si>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</si>
  <si>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</si>
  <si>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</si>
  <si>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</si>
  <si>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</si>
  <si>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</si>
  <si>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Legende für die Eintragungen</t>
  </si>
  <si>
    <t>1.</t>
  </si>
  <si>
    <t>unentschuldigt gefehlt</t>
  </si>
  <si>
    <t>2.</t>
  </si>
  <si>
    <t>entschuldigt gefehlt</t>
  </si>
  <si>
    <t>3.</t>
  </si>
  <si>
    <t>verspätet</t>
  </si>
  <si>
    <t>4.</t>
  </si>
  <si>
    <t>stundenweise gefehlt = unvollständiger Unterrichtstag</t>
  </si>
  <si>
    <t>Klasse</t>
  </si>
  <si>
    <t xml:space="preserve">Schule </t>
  </si>
  <si>
    <t>Summe:</t>
  </si>
  <si>
    <t>Prozent:</t>
  </si>
  <si>
    <t>Erstellungsdatum</t>
  </si>
  <si>
    <t>Schultage</t>
  </si>
  <si>
    <t xml:space="preserve"> </t>
  </si>
  <si>
    <t>dd.mm.yyyy</t>
  </si>
  <si>
    <t>Schulvermeidungsbogen - Schuljahr 2023/2024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</si>
</sst>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-407]dddd\,\ d\.\ mmmm\ yyyy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 Black"/>
      <family val="2"/>
    </font>
    <font>
      <sz val="14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0" fontId="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3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8" fillId="0" borderId="14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7" xfId="0" applyFont="1" applyFill="1" applyBorder="1" applyAlignment="1">
      <alignment vertical="top" wrapText="1"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0" fillId="32" borderId="19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0" fillId="35" borderId="30" xfId="0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1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32" xfId="0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18" xfId="0" applyFill="1" applyBorder="1" applyAlignment="1">
      <alignment horizontal="left"/>
    </xf>
    <xf numFmtId="0" fontId="0" fillId="35" borderId="18" xfId="0" applyFill="1" applyBorder="1" applyAlignment="1">
      <alignment/>
    </xf>
    <xf numFmtId="0" fontId="0" fillId="35" borderId="10" xfId="0" applyFill="1" applyBorder="1" applyAlignment="1">
      <alignment/>
    </xf>
    <xf numFmtId="10" fontId="7" fillId="0" borderId="32" xfId="0" applyNumberFormat="1" applyFont="1" applyBorder="1" applyAlignment="1">
      <alignment/>
    </xf>
    <xf numFmtId="0" fontId="0" fillId="36" borderId="10" xfId="0" applyFill="1" applyBorder="1" applyAlignment="1">
      <alignment horizontal="left"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5" borderId="29" xfId="0" applyFill="1" applyBorder="1" applyAlignment="1">
      <alignment horizontal="left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8" xfId="0" applyFont="1" applyBorder="1" applyAlignment="1">
      <alignment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0" xfId="0" applyFont="1" applyAlignment="1">
      <alignment/>
    </xf>
    <xf numFmtId="0" fontId="11" fillId="37" borderId="0" xfId="0" applyFont="1" applyFill="1" applyAlignment="1">
      <alignment horizontal="center" vertical="center"/>
    </xf>
    <xf numFmtId="0" fontId="11" fillId="37" borderId="0" xfId="0" applyFont="1" applyFill="1" applyAlignment="1">
      <alignment/>
    </xf>
    <xf numFmtId="0" fontId="10" fillId="0" borderId="0" xfId="0" applyFont="1" applyAlignment="1">
      <alignment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38" xfId="0" applyFont="1" applyBorder="1" applyAlignment="1">
      <alignment/>
    </xf>
    <xf numFmtId="0" fontId="0" fillId="35" borderId="29" xfId="0" applyFill="1" applyBorder="1" applyAlignment="1">
      <alignment/>
    </xf>
    <xf numFmtId="0" fontId="0" fillId="34" borderId="42" xfId="0" applyFill="1" applyBorder="1" applyAlignment="1">
      <alignment horizontal="left"/>
    </xf>
    <xf numFmtId="0" fontId="0" fillId="33" borderId="31" xfId="0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"/>
  <sheetViews>
    <sheetView tabSelected="1" zoomScalePageLayoutView="0" workbookViewId="0" topLeftCell="A1">
      <selection activeCell="AM18" sqref="AM18"/>
    </sheetView>
  </sheetViews>
  <sheetFormatPr defaultColWidth="11.421875" defaultRowHeight="12.75"/>
  <cols>
    <col min="1" max="1" width="14.57421875" style="0" customWidth="1"/>
    <col min="2" max="32" width="4.57421875" style="0" customWidth="1"/>
    <col min="33" max="33" width="6.00390625" style="0" bestFit="1" customWidth="1"/>
    <col min="34" max="36" width="7.28125" style="0" bestFit="1" customWidth="1"/>
  </cols>
  <sheetData>
    <row r="1" spans="1:22" ht="26.25" customHeight="1">
      <c r="A1" s="86" t="s">
        <v>35</v>
      </c>
      <c r="B1" s="86"/>
      <c r="C1" s="86"/>
      <c r="D1" s="86"/>
      <c r="E1" s="86"/>
      <c r="F1" s="86"/>
      <c r="G1" s="86"/>
      <c r="H1" s="86"/>
      <c r="I1" s="87"/>
      <c r="J1" s="87"/>
      <c r="K1" s="87"/>
      <c r="L1" s="87"/>
      <c r="M1" s="87"/>
      <c r="N1" s="87"/>
      <c r="O1" s="87"/>
      <c r="P1" s="87"/>
      <c r="R1" s="86"/>
      <c r="S1" s="86"/>
      <c r="T1" s="86"/>
      <c r="U1" s="86"/>
      <c r="V1" s="86"/>
    </row>
    <row r="2" spans="1:43" ht="29.25" customHeight="1">
      <c r="A2" s="88"/>
      <c r="B2" s="89"/>
      <c r="C2" s="89"/>
      <c r="D2" s="89"/>
      <c r="E2" s="89"/>
      <c r="F2" s="89"/>
      <c r="G2" s="89"/>
      <c r="H2" s="89"/>
      <c r="AN2" s="20"/>
      <c r="AO2" s="20"/>
      <c r="AP2" s="20"/>
      <c r="AQ2" s="20"/>
    </row>
    <row r="3" spans="1:31" s="20" customFormat="1" ht="36" customHeight="1">
      <c r="A3" s="19" t="s">
        <v>0</v>
      </c>
      <c r="B3" s="92"/>
      <c r="C3" s="92"/>
      <c r="D3" s="92"/>
      <c r="E3" s="92"/>
      <c r="F3" s="92"/>
      <c r="G3" s="92"/>
      <c r="H3" s="92"/>
      <c r="I3" s="92"/>
      <c r="J3" s="92"/>
      <c r="L3" s="90" t="s">
        <v>28</v>
      </c>
      <c r="M3" s="91"/>
      <c r="N3" s="91"/>
      <c r="O3" s="92"/>
      <c r="P3" s="92"/>
      <c r="Q3" s="92"/>
      <c r="R3" s="92"/>
      <c r="S3" s="92"/>
      <c r="T3" s="92"/>
      <c r="U3" s="92"/>
      <c r="V3" s="92"/>
      <c r="W3" s="21"/>
      <c r="X3" s="72" t="s">
        <v>27</v>
      </c>
      <c r="Y3" s="73"/>
      <c r="Z3" s="73"/>
      <c r="AA3" s="18"/>
      <c r="AB3" s="74"/>
      <c r="AC3" s="74"/>
      <c r="AD3" s="74"/>
      <c r="AE3" s="74"/>
    </row>
    <row r="4" spans="1:43" ht="17.25" customHeight="1">
      <c r="A4" s="1"/>
      <c r="B4" s="2"/>
      <c r="C4" s="2"/>
      <c r="D4" s="2"/>
      <c r="E4" s="2"/>
      <c r="F4" s="2"/>
      <c r="G4" s="2"/>
      <c r="H4" s="2"/>
      <c r="I4" s="2"/>
      <c r="J4" s="2"/>
      <c r="L4" s="1"/>
      <c r="M4" s="1"/>
      <c r="N4" s="2"/>
      <c r="O4" s="2"/>
      <c r="P4" s="2"/>
      <c r="Q4" s="2"/>
      <c r="R4" s="2"/>
      <c r="S4" s="2"/>
      <c r="T4" s="2"/>
      <c r="U4" s="2"/>
      <c r="AG4" s="75" t="s">
        <v>1</v>
      </c>
      <c r="AH4" s="76"/>
      <c r="AI4" s="76"/>
      <c r="AJ4" s="77"/>
      <c r="AN4" s="20"/>
      <c r="AO4" s="20"/>
      <c r="AP4" s="20"/>
      <c r="AQ4" s="20"/>
    </row>
    <row r="5" spans="33:43" ht="12.75">
      <c r="AG5" s="3">
        <v>1</v>
      </c>
      <c r="AH5" s="3">
        <v>2</v>
      </c>
      <c r="AI5" s="3">
        <v>2</v>
      </c>
      <c r="AJ5" s="3">
        <v>4</v>
      </c>
      <c r="AN5" s="20"/>
      <c r="AO5" s="20"/>
      <c r="AP5" s="20"/>
      <c r="AQ5" s="20"/>
    </row>
    <row r="6" spans="1:43" ht="21.75" customHeight="1" thickBot="1">
      <c r="A6" s="4"/>
      <c r="B6" s="37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10</v>
      </c>
      <c r="L6" s="38">
        <v>11</v>
      </c>
      <c r="M6" s="38">
        <v>12</v>
      </c>
      <c r="N6" s="38">
        <v>13</v>
      </c>
      <c r="O6" s="38">
        <v>14</v>
      </c>
      <c r="P6" s="38">
        <v>15</v>
      </c>
      <c r="Q6" s="38">
        <v>16</v>
      </c>
      <c r="R6" s="38">
        <v>17</v>
      </c>
      <c r="S6" s="38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  <c r="Y6" s="38">
        <v>24</v>
      </c>
      <c r="Z6" s="38">
        <v>25</v>
      </c>
      <c r="AA6" s="38">
        <v>26</v>
      </c>
      <c r="AB6" s="38">
        <v>27</v>
      </c>
      <c r="AC6" s="38">
        <v>28</v>
      </c>
      <c r="AD6" s="38">
        <v>29</v>
      </c>
      <c r="AE6" s="39">
        <v>30</v>
      </c>
      <c r="AF6" s="40">
        <v>31</v>
      </c>
      <c r="AG6" s="5" t="s">
        <v>2</v>
      </c>
      <c r="AH6" s="6" t="s">
        <v>3</v>
      </c>
      <c r="AI6" s="6" t="s">
        <v>4</v>
      </c>
      <c r="AJ6" s="6" t="s">
        <v>5</v>
      </c>
      <c r="AK6" s="33" t="s">
        <v>32</v>
      </c>
      <c r="AN6" s="20"/>
      <c r="AO6" s="20"/>
      <c r="AP6" s="20"/>
      <c r="AQ6" s="20"/>
    </row>
    <row r="7" spans="1:43" ht="25.5" customHeight="1" thickBot="1" thickTop="1">
      <c r="A7" s="34" t="s">
        <v>6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63"/>
      <c r="S7" s="63"/>
      <c r="T7" s="54"/>
      <c r="U7" s="54"/>
      <c r="V7" s="63"/>
      <c r="W7" s="63"/>
      <c r="X7" s="63"/>
      <c r="Y7" s="63"/>
      <c r="Z7" s="63"/>
      <c r="AA7" s="56"/>
      <c r="AB7" s="56" t="s">
        <v>33</v>
      </c>
      <c r="AC7" s="63"/>
      <c r="AD7" s="63"/>
      <c r="AE7" s="63"/>
      <c r="AF7" s="64"/>
      <c r="AG7" s="8">
        <f aca="true" t="shared" si="0" ref="AG7:AG12">COUNTIF(B7:AF7,"o")</f>
        <v>0</v>
      </c>
      <c r="AH7" s="8">
        <f>COUNTIF(B7:AG7,"x")</f>
        <v>0</v>
      </c>
      <c r="AI7" s="8">
        <f>COUNTIF(B7:AH7,"v")</f>
        <v>0</v>
      </c>
      <c r="AJ7" s="8">
        <f>COUNTIF(B7:AI7,"s")</f>
        <v>0</v>
      </c>
      <c r="AK7">
        <v>11</v>
      </c>
      <c r="AN7" s="20"/>
      <c r="AO7" s="20"/>
      <c r="AP7" s="20"/>
      <c r="AQ7" s="20"/>
    </row>
    <row r="8" spans="1:43" ht="25.5" customHeight="1" thickTop="1">
      <c r="A8" s="35" t="s">
        <v>7</v>
      </c>
      <c r="B8" s="43"/>
      <c r="C8" s="55"/>
      <c r="D8" s="55"/>
      <c r="F8" s="42"/>
      <c r="G8" s="42"/>
      <c r="H8" s="42"/>
      <c r="I8" s="42"/>
      <c r="J8" s="55"/>
      <c r="K8" s="55"/>
      <c r="M8" s="42"/>
      <c r="N8" s="42"/>
      <c r="O8" s="42"/>
      <c r="P8" s="42"/>
      <c r="Q8" s="55"/>
      <c r="R8" s="55"/>
      <c r="T8" s="42"/>
      <c r="U8" s="42"/>
      <c r="V8" s="42"/>
      <c r="W8" s="42"/>
      <c r="X8" s="55"/>
      <c r="Y8" s="55"/>
      <c r="AA8" s="42"/>
      <c r="AB8" s="42"/>
      <c r="AC8" s="42"/>
      <c r="AD8" s="42"/>
      <c r="AE8" s="55"/>
      <c r="AF8" s="41"/>
      <c r="AG8" s="8">
        <f>COUNTIF(B8:AF8,"o")</f>
        <v>0</v>
      </c>
      <c r="AH8" s="8">
        <f>COUNTIF(B8:AG8,"x")</f>
        <v>0</v>
      </c>
      <c r="AI8" s="8">
        <f>COUNTIF(B8:AH8,"v")</f>
        <v>0</v>
      </c>
      <c r="AJ8" s="8">
        <f>COUNTIF(B8:AI8,"s")</f>
        <v>0</v>
      </c>
      <c r="AK8">
        <v>21</v>
      </c>
      <c r="AN8" s="20"/>
      <c r="AO8" s="20"/>
      <c r="AP8" s="20"/>
      <c r="AQ8" s="20"/>
    </row>
    <row r="9" spans="1:43" ht="25.5" customHeight="1" thickBot="1">
      <c r="A9" s="35" t="s">
        <v>8</v>
      </c>
      <c r="B9" s="65"/>
      <c r="C9" s="50"/>
      <c r="D9" s="55"/>
      <c r="E9" s="42"/>
      <c r="F9" s="42"/>
      <c r="G9" s="42"/>
      <c r="H9" s="55"/>
      <c r="I9" s="55"/>
      <c r="K9" s="42"/>
      <c r="L9" s="42"/>
      <c r="M9" s="42"/>
      <c r="N9" s="42"/>
      <c r="O9" s="55"/>
      <c r="P9" s="55"/>
      <c r="Q9" s="50"/>
      <c r="R9" s="50"/>
      <c r="S9" s="50"/>
      <c r="T9" s="50"/>
      <c r="U9" s="50"/>
      <c r="V9" s="50"/>
      <c r="W9" s="50"/>
      <c r="X9" s="50"/>
      <c r="Y9" s="50" t="s">
        <v>33</v>
      </c>
      <c r="Z9" s="60"/>
      <c r="AA9" s="60"/>
      <c r="AB9" s="60"/>
      <c r="AC9" s="60"/>
      <c r="AD9" s="60"/>
      <c r="AE9" s="60"/>
      <c r="AF9" s="60"/>
      <c r="AG9" s="8">
        <f t="shared" si="0"/>
        <v>0</v>
      </c>
      <c r="AH9" s="8">
        <f>COUNTIF(B9:AG9,"x")</f>
        <v>0</v>
      </c>
      <c r="AI9" s="8">
        <f>COUNTIF(B9:AH9,"v")</f>
        <v>0</v>
      </c>
      <c r="AJ9" s="8">
        <f>COUNTIF(B9:AI9,"s")</f>
        <v>0</v>
      </c>
      <c r="AK9">
        <v>9</v>
      </c>
      <c r="AN9" s="20"/>
      <c r="AO9" s="20"/>
      <c r="AP9" s="20"/>
      <c r="AQ9" s="20"/>
    </row>
    <row r="10" spans="1:43" ht="25.5" customHeight="1" thickTop="1">
      <c r="A10" s="35" t="s">
        <v>9</v>
      </c>
      <c r="B10" s="43"/>
      <c r="C10" s="42"/>
      <c r="D10" s="42"/>
      <c r="E10" s="55"/>
      <c r="F10" s="55"/>
      <c r="H10" s="42"/>
      <c r="I10" s="42"/>
      <c r="J10" s="42"/>
      <c r="K10" s="42"/>
      <c r="L10" s="55"/>
      <c r="M10" s="55"/>
      <c r="O10" s="42"/>
      <c r="P10" s="42"/>
      <c r="Q10" s="42"/>
      <c r="R10" s="42"/>
      <c r="S10" s="55"/>
      <c r="T10" s="55"/>
      <c r="V10" s="42"/>
      <c r="W10" s="42"/>
      <c r="X10" s="42"/>
      <c r="Y10" s="42"/>
      <c r="Z10" s="55"/>
      <c r="AA10" s="55"/>
      <c r="AC10" s="42"/>
      <c r="AD10" s="42"/>
      <c r="AE10" s="42"/>
      <c r="AF10" s="41"/>
      <c r="AG10" s="8">
        <f t="shared" si="0"/>
        <v>0</v>
      </c>
      <c r="AH10" s="8">
        <f>COUNTIF(B10:AG10,"x")</f>
        <v>0</v>
      </c>
      <c r="AI10" s="8">
        <f>COUNTIF(B10:AH10,"v")</f>
        <v>0</v>
      </c>
      <c r="AJ10" s="8">
        <f>COUNTIF(B10:AI10,"s")</f>
        <v>0</v>
      </c>
      <c r="AK10">
        <v>22</v>
      </c>
      <c r="AN10" s="20"/>
      <c r="AO10" s="20"/>
      <c r="AP10" s="20"/>
      <c r="AQ10" s="20"/>
    </row>
    <row r="11" spans="1:43" ht="25.5" customHeight="1">
      <c r="A11" s="35" t="s">
        <v>10</v>
      </c>
      <c r="B11" s="43"/>
      <c r="C11" s="55"/>
      <c r="D11" s="55"/>
      <c r="F11" s="42"/>
      <c r="G11" s="42"/>
      <c r="H11" s="42"/>
      <c r="I11" s="42"/>
      <c r="J11" s="55"/>
      <c r="K11" s="55"/>
      <c r="M11" s="42"/>
      <c r="N11" s="42"/>
      <c r="O11" s="42"/>
      <c r="P11" s="42"/>
      <c r="Q11" s="55"/>
      <c r="R11" s="55"/>
      <c r="T11" s="42"/>
      <c r="U11" s="42"/>
      <c r="V11" s="42"/>
      <c r="W11" s="42"/>
      <c r="X11" s="55"/>
      <c r="Y11" s="55"/>
      <c r="Z11" s="50"/>
      <c r="AA11" s="50"/>
      <c r="AB11" s="50"/>
      <c r="AC11" s="50"/>
      <c r="AD11" s="50"/>
      <c r="AE11" s="50"/>
      <c r="AF11" s="94"/>
      <c r="AG11" s="8">
        <f t="shared" si="0"/>
        <v>0</v>
      </c>
      <c r="AH11" s="8">
        <f>COUNTIF(B11:AG11,"x")</f>
        <v>0</v>
      </c>
      <c r="AI11" s="8">
        <f>COUNTIF(B11:AH11,"v")</f>
        <v>0</v>
      </c>
      <c r="AJ11" s="8">
        <f>COUNTIF(B11:AI11,"s")</f>
        <v>0</v>
      </c>
      <c r="AK11">
        <v>17</v>
      </c>
      <c r="AN11" s="20"/>
      <c r="AO11" s="20"/>
      <c r="AP11" s="20"/>
      <c r="AQ11" s="20"/>
    </row>
    <row r="12" spans="1:43" ht="25.5" customHeight="1" thickBot="1">
      <c r="A12" s="36" t="s">
        <v>11</v>
      </c>
      <c r="B12" s="51"/>
      <c r="C12" s="45"/>
      <c r="D12" s="45"/>
      <c r="E12" s="45"/>
      <c r="F12" s="45"/>
      <c r="G12" s="46"/>
      <c r="H12" s="46"/>
      <c r="I12" s="44"/>
      <c r="J12" s="44"/>
      <c r="K12" s="44"/>
      <c r="L12" s="44"/>
      <c r="M12" s="44"/>
      <c r="N12" s="46"/>
      <c r="O12" s="46"/>
      <c r="P12" s="44"/>
      <c r="Q12" s="44"/>
      <c r="R12" s="44"/>
      <c r="S12" s="44"/>
      <c r="T12" s="44"/>
      <c r="U12" s="46"/>
      <c r="V12" s="46"/>
      <c r="W12" s="44"/>
      <c r="X12" s="44"/>
      <c r="Y12" s="44"/>
      <c r="Z12" s="44"/>
      <c r="AA12" s="44"/>
      <c r="AB12" s="46"/>
      <c r="AC12" s="46"/>
      <c r="AD12" s="44"/>
      <c r="AE12" s="44"/>
      <c r="AF12" s="95"/>
      <c r="AG12" s="8">
        <f t="shared" si="0"/>
        <v>0</v>
      </c>
      <c r="AH12" s="8">
        <f>COUNTIF(B12:AG12,"x")</f>
        <v>0</v>
      </c>
      <c r="AI12" s="8">
        <f>COUNTIF(B12:AH12,"v")</f>
        <v>0</v>
      </c>
      <c r="AJ12" s="8">
        <f>COUNTIF(B12:AI12,"s")</f>
        <v>0</v>
      </c>
      <c r="AK12">
        <v>18</v>
      </c>
      <c r="AN12" s="20"/>
      <c r="AO12" s="20"/>
      <c r="AP12" s="20"/>
      <c r="AQ12" s="20"/>
    </row>
    <row r="13" spans="1:43" ht="25.5" customHeight="1" thickTop="1">
      <c r="A13" s="22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66" t="s">
        <v>29</v>
      </c>
      <c r="AE13" s="67"/>
      <c r="AF13" s="68"/>
      <c r="AG13" s="26">
        <f>SUM(AG7:AG12)</f>
        <v>0</v>
      </c>
      <c r="AH13" s="27">
        <f>SUM(AH7:AH12)</f>
        <v>0</v>
      </c>
      <c r="AI13" s="27">
        <f>SUM(AI7:AI12)</f>
        <v>0</v>
      </c>
      <c r="AJ13" s="28">
        <f>SUM(AJ7:AJ12)</f>
        <v>0</v>
      </c>
      <c r="AK13">
        <f>SUM(AK7:AK12)</f>
        <v>98</v>
      </c>
      <c r="AN13" s="20"/>
      <c r="AO13" s="20"/>
      <c r="AP13" s="20"/>
      <c r="AQ13" s="20"/>
    </row>
    <row r="14" spans="1:43" ht="19.5" customHeight="1" thickBot="1">
      <c r="A14" s="1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69" t="s">
        <v>30</v>
      </c>
      <c r="AE14" s="70"/>
      <c r="AF14" s="71"/>
      <c r="AG14" s="59">
        <f>AG13/$AK$13</f>
        <v>0</v>
      </c>
      <c r="AH14" s="59">
        <f>AH13/$AK$13</f>
        <v>0</v>
      </c>
      <c r="AI14" s="59">
        <f>AI13/$AK$13</f>
        <v>0</v>
      </c>
      <c r="AJ14" s="59">
        <f>AJ13/$AK$13</f>
        <v>0</v>
      </c>
      <c r="AN14" s="20"/>
      <c r="AO14" s="20"/>
      <c r="AP14" s="20"/>
      <c r="AQ14" s="20"/>
    </row>
    <row r="15" spans="1:43" ht="25.5" customHeight="1" thickTop="1">
      <c r="A15" s="7" t="s">
        <v>12</v>
      </c>
      <c r="B15" s="54"/>
      <c r="C15" s="54"/>
      <c r="D15" s="57"/>
      <c r="E15" s="57"/>
      <c r="F15" s="47"/>
      <c r="G15" s="47"/>
      <c r="H15" s="47"/>
      <c r="I15" s="47"/>
      <c r="J15" s="47"/>
      <c r="K15" s="57"/>
      <c r="L15" s="57"/>
      <c r="M15" s="47"/>
      <c r="N15" s="47"/>
      <c r="O15" s="47"/>
      <c r="P15" s="47"/>
      <c r="Q15" s="47"/>
      <c r="R15" s="57"/>
      <c r="S15" s="57"/>
      <c r="T15" s="47"/>
      <c r="U15" s="47"/>
      <c r="V15" s="47"/>
      <c r="W15" s="47"/>
      <c r="X15" s="47"/>
      <c r="Y15" s="57" t="s">
        <v>33</v>
      </c>
      <c r="Z15" s="57" t="s">
        <v>33</v>
      </c>
      <c r="AA15" s="47"/>
      <c r="AB15" s="47"/>
      <c r="AC15" s="47"/>
      <c r="AD15" s="47"/>
      <c r="AE15" s="23"/>
      <c r="AF15" s="24"/>
      <c r="AG15" s="8">
        <f aca="true" t="shared" si="1" ref="AG15:AG20">COUNTIF(B15:AF15,"o")</f>
        <v>0</v>
      </c>
      <c r="AH15" s="8">
        <f>COUNTIF(B15:AG15,"x")</f>
        <v>0</v>
      </c>
      <c r="AI15" s="8">
        <f>COUNTIF(B15:AH15,"v")</f>
        <v>0</v>
      </c>
      <c r="AJ15" s="8">
        <f>COUNTIF(B15:AI15,"s")</f>
        <v>0</v>
      </c>
      <c r="AK15">
        <v>19</v>
      </c>
      <c r="AN15" s="20"/>
      <c r="AO15" s="20"/>
      <c r="AP15" s="20"/>
      <c r="AQ15" s="20"/>
    </row>
    <row r="16" spans="1:43" ht="25.5" customHeight="1">
      <c r="A16" s="9" t="s">
        <v>13</v>
      </c>
      <c r="B16" s="48"/>
      <c r="C16" s="58"/>
      <c r="D16" s="58"/>
      <c r="E16" s="48"/>
      <c r="F16" s="48"/>
      <c r="G16" s="48"/>
      <c r="H16" s="48"/>
      <c r="I16" s="48"/>
      <c r="J16" s="58"/>
      <c r="K16" s="58"/>
      <c r="L16" s="48"/>
      <c r="M16" s="48"/>
      <c r="N16" s="48"/>
      <c r="O16" s="48"/>
      <c r="P16" s="48"/>
      <c r="Q16" s="58"/>
      <c r="R16" s="58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2"/>
      <c r="AG16" s="8">
        <f t="shared" si="1"/>
        <v>0</v>
      </c>
      <c r="AH16" s="8">
        <f>COUNTIF(B16:AG16,"x")</f>
        <v>0</v>
      </c>
      <c r="AI16" s="8">
        <f>COUNTIF(B16:AH16,"v")</f>
        <v>0</v>
      </c>
      <c r="AJ16" s="8">
        <f>COUNTIF(B16:AI16,"s")</f>
        <v>0</v>
      </c>
      <c r="AK16">
        <v>11</v>
      </c>
      <c r="AN16" s="20"/>
      <c r="AO16" s="20"/>
      <c r="AP16" s="20"/>
      <c r="AQ16" s="20"/>
    </row>
    <row r="17" spans="1:43" ht="25.5" customHeight="1">
      <c r="A17" s="9" t="s">
        <v>14</v>
      </c>
      <c r="B17" s="50"/>
      <c r="C17" s="48"/>
      <c r="D17" s="48"/>
      <c r="E17" s="48"/>
      <c r="F17" s="48"/>
      <c r="G17" s="58"/>
      <c r="H17" s="58"/>
      <c r="I17" s="48"/>
      <c r="J17" s="48"/>
      <c r="K17" s="48"/>
      <c r="L17" s="48"/>
      <c r="M17" s="48"/>
      <c r="N17" s="58"/>
      <c r="O17" s="58"/>
      <c r="P17" s="48"/>
      <c r="Q17" s="48"/>
      <c r="R17" s="48"/>
      <c r="S17" s="48"/>
      <c r="T17" s="48"/>
      <c r="U17" s="58"/>
      <c r="V17" s="58"/>
      <c r="W17" s="48"/>
      <c r="X17" s="48"/>
      <c r="Y17" s="48"/>
      <c r="Z17" s="48"/>
      <c r="AA17" s="48"/>
      <c r="AB17" s="58"/>
      <c r="AC17" s="58"/>
      <c r="AD17" s="48"/>
      <c r="AE17" s="48"/>
      <c r="AF17" s="25"/>
      <c r="AG17" s="8">
        <f t="shared" si="1"/>
        <v>0</v>
      </c>
      <c r="AH17" s="8">
        <f>COUNTIF(B17:AG17,"x")</f>
        <v>0</v>
      </c>
      <c r="AI17" s="8">
        <f>COUNTIF(B17:AH17,"v")</f>
        <v>0</v>
      </c>
      <c r="AJ17" s="8">
        <f>COUNTIF(B17:AI17,"s")</f>
        <v>0</v>
      </c>
      <c r="AK17">
        <v>21</v>
      </c>
      <c r="AN17" s="20"/>
      <c r="AO17" s="20"/>
      <c r="AP17" s="20"/>
      <c r="AQ17" s="20"/>
    </row>
    <row r="18" spans="1:43" ht="25.5" customHeight="1" thickBot="1">
      <c r="A18" s="9" t="s">
        <v>15</v>
      </c>
      <c r="B18" s="93"/>
      <c r="C18" s="48" t="s">
        <v>33</v>
      </c>
      <c r="D18" s="48"/>
      <c r="E18" s="58"/>
      <c r="F18" s="58"/>
      <c r="G18" s="48"/>
      <c r="H18" s="48"/>
      <c r="I18" s="48"/>
      <c r="J18" s="58"/>
      <c r="K18" s="50"/>
      <c r="L18" s="58"/>
      <c r="M18" s="58"/>
      <c r="N18" s="48"/>
      <c r="O18" s="48"/>
      <c r="P18" s="48"/>
      <c r="Q18" s="48"/>
      <c r="R18" s="48"/>
      <c r="S18" s="58"/>
      <c r="T18" s="58"/>
      <c r="U18" s="58"/>
      <c r="V18" s="50"/>
      <c r="W18" s="48"/>
      <c r="X18" s="48"/>
      <c r="Y18" s="48"/>
      <c r="Z18" s="58" t="s">
        <v>33</v>
      </c>
      <c r="AA18" s="58" t="s">
        <v>33</v>
      </c>
      <c r="AB18" s="48"/>
      <c r="AC18" s="48"/>
      <c r="AD18" s="48"/>
      <c r="AE18" s="48"/>
      <c r="AF18" s="49"/>
      <c r="AG18" s="8">
        <f t="shared" si="1"/>
        <v>0</v>
      </c>
      <c r="AH18" s="8">
        <f>COUNTIF(B18:AG18,"x")</f>
        <v>0</v>
      </c>
      <c r="AI18" s="8">
        <f>COUNTIF(B18:AH18,"v")</f>
        <v>0</v>
      </c>
      <c r="AJ18" s="8">
        <f>COUNTIF(B18:AI18,"s")</f>
        <v>0</v>
      </c>
      <c r="AK18">
        <v>18</v>
      </c>
      <c r="AN18" s="20"/>
      <c r="AO18" s="20"/>
      <c r="AP18" s="20"/>
      <c r="AQ18" s="20"/>
    </row>
    <row r="19" spans="1:43" ht="25.5" customHeight="1" thickTop="1">
      <c r="A19" s="9" t="s">
        <v>16</v>
      </c>
      <c r="B19" s="58"/>
      <c r="C19" s="58"/>
      <c r="D19" s="48"/>
      <c r="E19" s="48"/>
      <c r="F19" s="48"/>
      <c r="G19" s="48"/>
      <c r="H19" s="48" t="s">
        <v>33</v>
      </c>
      <c r="I19" s="58"/>
      <c r="J19" s="58"/>
      <c r="K19" s="48"/>
      <c r="L19" s="48"/>
      <c r="M19" s="48"/>
      <c r="N19" s="48"/>
      <c r="O19" s="48"/>
      <c r="P19" s="58"/>
      <c r="Q19" s="58"/>
      <c r="R19" s="48"/>
      <c r="S19" s="48"/>
      <c r="T19" s="48"/>
      <c r="U19" s="48"/>
      <c r="V19" s="48"/>
      <c r="W19" s="58"/>
      <c r="X19" s="58"/>
      <c r="Y19" s="50"/>
      <c r="Z19" s="50"/>
      <c r="AA19" s="50"/>
      <c r="AB19" s="50"/>
      <c r="AC19" s="50"/>
      <c r="AD19" s="50"/>
      <c r="AE19" s="50"/>
      <c r="AF19" s="25"/>
      <c r="AG19" s="8">
        <f>COUNTIF(B19:AF19,"o")</f>
        <v>0</v>
      </c>
      <c r="AH19" s="8">
        <f>COUNTIF(B19:AG19,"x")</f>
        <v>0</v>
      </c>
      <c r="AI19" s="8">
        <f>COUNTIF(B19:AH19,"v")</f>
        <v>0</v>
      </c>
      <c r="AJ19" s="8">
        <f>COUNTIF(B19:AI19,"s")</f>
        <v>0</v>
      </c>
      <c r="AK19">
        <v>15</v>
      </c>
      <c r="AN19" s="20"/>
      <c r="AO19" s="20"/>
      <c r="AP19" s="20"/>
      <c r="AQ19" s="20"/>
    </row>
    <row r="20" spans="1:43" ht="25.5" customHeight="1" thickBot="1">
      <c r="A20" s="10" t="s">
        <v>17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2"/>
      <c r="AG20" s="8">
        <f t="shared" si="1"/>
        <v>0</v>
      </c>
      <c r="AH20" s="8">
        <f>COUNTIF(B20:AG20,"x")</f>
        <v>0</v>
      </c>
      <c r="AI20" s="8">
        <f>COUNTIF(B20:AH20,"v")</f>
        <v>0</v>
      </c>
      <c r="AJ20" s="8">
        <f>COUNTIF(B20:AI20,"s")</f>
        <v>0</v>
      </c>
      <c r="AK20">
        <v>3</v>
      </c>
      <c r="AN20" s="20"/>
      <c r="AO20" s="20"/>
      <c r="AP20" s="20"/>
      <c r="AQ20" s="20"/>
    </row>
    <row r="21" spans="30:43" ht="25.5" customHeight="1" thickTop="1">
      <c r="AD21" s="66" t="s">
        <v>29</v>
      </c>
      <c r="AE21" s="67"/>
      <c r="AF21" s="68"/>
      <c r="AG21" s="26">
        <f>SUM(AG15:AG20)</f>
        <v>0</v>
      </c>
      <c r="AH21" s="27">
        <f>SUM(AH15:AH20)</f>
        <v>0</v>
      </c>
      <c r="AI21" s="27">
        <f>SUM(AI15:AI20)</f>
        <v>0</v>
      </c>
      <c r="AJ21" s="28">
        <f>SUM(AJ15:AJ20)</f>
        <v>0</v>
      </c>
      <c r="AK21">
        <f>SUM(AK15:AK20)</f>
        <v>87</v>
      </c>
      <c r="AN21" s="20"/>
      <c r="AO21" s="20"/>
      <c r="AP21" s="20"/>
      <c r="AQ21" s="20"/>
    </row>
    <row r="22" spans="1:43" s="13" customFormat="1" ht="24" customHeight="1" thickBot="1">
      <c r="A22" s="78" t="s">
        <v>18</v>
      </c>
      <c r="B22" s="78"/>
      <c r="C22" s="78"/>
      <c r="D22" s="78"/>
      <c r="E22" s="78"/>
      <c r="F22" s="78"/>
      <c r="G22" s="78"/>
      <c r="H22" s="78"/>
      <c r="R22" s="29"/>
      <c r="S22" s="29"/>
      <c r="T22" s="29"/>
      <c r="U22" s="29"/>
      <c r="V22" s="29"/>
      <c r="W22" s="29"/>
      <c r="X22" s="29"/>
      <c r="Y22" s="29"/>
      <c r="AD22" s="83" t="s">
        <v>30</v>
      </c>
      <c r="AE22" s="84"/>
      <c r="AF22" s="85"/>
      <c r="AG22" s="59">
        <f>AG21/$AK$21</f>
        <v>0</v>
      </c>
      <c r="AH22" s="59">
        <f>AH21/$AK$21</f>
        <v>0</v>
      </c>
      <c r="AI22" s="59">
        <f>AI21/$AK$21</f>
        <v>0</v>
      </c>
      <c r="AJ22" s="59">
        <f>AJ21/$AK$21</f>
        <v>0</v>
      </c>
      <c r="AN22" s="20"/>
      <c r="AO22" s="20"/>
      <c r="AP22" s="20"/>
      <c r="AQ22" s="20"/>
    </row>
    <row r="23" spans="1:43" s="16" customFormat="1" ht="18" customHeight="1" thickBot="1" thickTop="1">
      <c r="A23" s="14" t="s">
        <v>19</v>
      </c>
      <c r="B23" s="15" t="s">
        <v>2</v>
      </c>
      <c r="C23" s="15"/>
      <c r="D23" s="15" t="s">
        <v>20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N23" s="20"/>
      <c r="AO23" s="20"/>
      <c r="AP23" s="20"/>
      <c r="AQ23" s="20"/>
    </row>
    <row r="24" spans="1:43" s="16" customFormat="1" ht="18" customHeight="1" thickTop="1">
      <c r="A24" s="14" t="s">
        <v>21</v>
      </c>
      <c r="B24" s="15" t="s">
        <v>3</v>
      </c>
      <c r="C24" s="15"/>
      <c r="D24" s="15" t="s">
        <v>22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83" t="s">
        <v>29</v>
      </c>
      <c r="AE24" s="84"/>
      <c r="AF24" s="85"/>
      <c r="AG24" s="26">
        <f>SUM(AG13,AG21)</f>
        <v>0</v>
      </c>
      <c r="AH24" s="26">
        <f>SUM(AH13,AH21)</f>
        <v>0</v>
      </c>
      <c r="AI24" s="26">
        <f>SUM(AI13,AI21)</f>
        <v>0</v>
      </c>
      <c r="AJ24" s="26">
        <f>SUM(AJ13,AJ21)</f>
        <v>0</v>
      </c>
      <c r="AN24" s="20"/>
      <c r="AO24" s="20"/>
      <c r="AP24" s="20"/>
      <c r="AQ24" s="20"/>
    </row>
    <row r="25" spans="1:43" s="16" customFormat="1" ht="18" customHeight="1" thickBot="1">
      <c r="A25" s="14" t="s">
        <v>23</v>
      </c>
      <c r="B25" s="15" t="s">
        <v>4</v>
      </c>
      <c r="C25" s="15"/>
      <c r="D25" s="15" t="s">
        <v>24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7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83" t="s">
        <v>30</v>
      </c>
      <c r="AE25" s="84"/>
      <c r="AF25" s="85"/>
      <c r="AG25" s="59">
        <f>AG24/$AK$25</f>
        <v>0</v>
      </c>
      <c r="AH25" s="59">
        <f>AH24/$AK$25</f>
        <v>0</v>
      </c>
      <c r="AI25" s="59">
        <f>AI24/$AK$25</f>
        <v>0</v>
      </c>
      <c r="AJ25" s="59">
        <f>AJ24/$AK$25</f>
        <v>0</v>
      </c>
      <c r="AK25" s="13">
        <f>SUM(AK13+AK21)</f>
        <v>185</v>
      </c>
      <c r="AN25" s="20"/>
      <c r="AO25" s="20"/>
      <c r="AP25" s="20"/>
      <c r="AQ25" s="20"/>
    </row>
    <row r="26" spans="1:43" s="16" customFormat="1" ht="18" customHeight="1" thickTop="1">
      <c r="A26" s="14" t="s">
        <v>25</v>
      </c>
      <c r="B26" s="16" t="s">
        <v>5</v>
      </c>
      <c r="D26" t="s">
        <v>26</v>
      </c>
      <c r="E26" s="30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N26" s="20"/>
      <c r="AO26" s="20"/>
      <c r="AP26" s="20"/>
      <c r="AQ26" s="20"/>
    </row>
    <row r="27" spans="1:43" ht="18" customHeight="1">
      <c r="A27" s="16"/>
      <c r="B27" s="16"/>
      <c r="C27" s="15"/>
      <c r="D27" s="81"/>
      <c r="E27" s="81"/>
      <c r="F27" s="81"/>
      <c r="G27" s="81"/>
      <c r="H27" s="81"/>
      <c r="I27" s="81"/>
      <c r="J27" s="81"/>
      <c r="K27" s="81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6"/>
      <c r="AJ27" s="16"/>
      <c r="AN27" s="20"/>
      <c r="AO27" s="20"/>
      <c r="AP27" s="20"/>
      <c r="AQ27" s="20"/>
    </row>
    <row r="28" spans="1:12" ht="18" customHeight="1">
      <c r="A28" s="79" t="s">
        <v>31</v>
      </c>
      <c r="B28" s="80"/>
      <c r="C28" s="80"/>
      <c r="D28" s="80"/>
      <c r="E28" s="80"/>
      <c r="F28" s="80"/>
      <c r="G28" s="80"/>
      <c r="H28" s="80"/>
      <c r="I28" s="82" t="s">
        <v>34</v>
      </c>
      <c r="J28" s="82"/>
      <c r="K28" s="82"/>
      <c r="L28" s="82"/>
    </row>
    <row r="29" ht="6" customHeight="1"/>
    <row r="30" ht="12.75">
      <c r="D30" t="s">
        <v>33</v>
      </c>
    </row>
  </sheetData>
  <sheetProtection/>
  <mergeCells count="19">
    <mergeCell ref="A1:P1"/>
    <mergeCell ref="A2:H2"/>
    <mergeCell ref="L3:N3"/>
    <mergeCell ref="R1:V1"/>
    <mergeCell ref="B3:J3"/>
    <mergeCell ref="O3:V3"/>
    <mergeCell ref="A28:H28"/>
    <mergeCell ref="D27:K27"/>
    <mergeCell ref="I28:L28"/>
    <mergeCell ref="AD21:AF21"/>
    <mergeCell ref="AD22:AF22"/>
    <mergeCell ref="AD24:AF24"/>
    <mergeCell ref="AD25:AF25"/>
    <mergeCell ref="AD13:AF13"/>
    <mergeCell ref="AD14:AF14"/>
    <mergeCell ref="X3:Z3"/>
    <mergeCell ref="AB3:AE3"/>
    <mergeCell ref="AG4:AJ4"/>
    <mergeCell ref="A22:H2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Assessment - Projekt</dc:creator>
  <cp:keywords/>
  <dc:description/>
  <cp:lastModifiedBy>Termathe, Marita</cp:lastModifiedBy>
  <cp:lastPrinted>2019-03-20T14:37:07Z</cp:lastPrinted>
  <dcterms:created xsi:type="dcterms:W3CDTF">2006-06-12T12:48:16Z</dcterms:created>
  <dcterms:modified xsi:type="dcterms:W3CDTF">2023-08-16T09:36:05Z</dcterms:modified>
  <cp:category/>
  <cp:version/>
  <cp:contentType/>
  <cp:contentStatus/>
</cp:coreProperties>
</file>